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0021020\Documents\$Avamar\01 - Dossier Produits\02 - Oxygénés\Hypochlorite de sodium\"/>
    </mc:Choice>
  </mc:AlternateContent>
  <bookViews>
    <workbookView xWindow="0" yWindow="0" windowWidth="20490" windowHeight="7755"/>
  </bookViews>
  <sheets>
    <sheet name="Blad1" sheetId="1" r:id="rId1"/>
  </sheets>
  <externalReferences>
    <externalReference r:id="rId2"/>
  </externalReferences>
  <definedNames>
    <definedName name="AC">[1]ac!$B$2:$B$42</definedName>
    <definedName name="ERC">[1]erc!$A$2:$A$29</definedName>
    <definedName name="ERC_no">[1]erc!$B$2:$B$30</definedName>
    <definedName name="IS_spERC">[1]erc!$H$3:$L$3</definedName>
    <definedName name="PC">[1]pc!$B$2:$B$44</definedName>
    <definedName name="PROC">[1]proc!$A$2:$A$30</definedName>
    <definedName name="PROC_no">[1]proc!$B$3:$B$30</definedName>
    <definedName name="SU">[1]su!$D$1:$D$28</definedName>
  </definedNames>
  <calcPr calcId="152511"/>
</workbook>
</file>

<file path=xl/calcChain.xml><?xml version="1.0" encoding="utf-8"?>
<calcChain xmlns="http://schemas.openxmlformats.org/spreadsheetml/2006/main">
  <c r="D4" i="1" l="1"/>
  <c r="D3" i="1" l="1"/>
  <c r="D25" i="1"/>
</calcChain>
</file>

<file path=xl/sharedStrings.xml><?xml version="1.0" encoding="utf-8"?>
<sst xmlns="http://schemas.openxmlformats.org/spreadsheetml/2006/main" count="215" uniqueCount="152">
  <si>
    <t>Environmental</t>
  </si>
  <si>
    <t>Human - dermal [mg/cm²]</t>
  </si>
  <si>
    <t>Human - oral</t>
  </si>
  <si>
    <t>SU 8</t>
  </si>
  <si>
    <t>Manufacturing</t>
  </si>
  <si>
    <t>Industrial</t>
  </si>
  <si>
    <t>Listing [full description in glossary in line below] - multiple AC per ES possible. Please list as: AC 1, AC 3, … The use of AC's in worker scenario's is optional and can often be indicated as AC not applicable</t>
  </si>
  <si>
    <t>Eye protection</t>
  </si>
  <si>
    <t>Human -  inhalation</t>
  </si>
  <si>
    <t>Listing [full description in glossary in line below] - multiple SU per ES possible. Please list as: SU 1, SU 3, …</t>
  </si>
  <si>
    <t>Listing [full description in glossary in line below] - multiple PC's  per ES possible. Please list as: PC 1, PC 3, …
The use of PC's in worker scenario's is optional and can often be indicated as PC not applicable</t>
  </si>
  <si>
    <t>Not applicable</t>
  </si>
  <si>
    <t>Use</t>
  </si>
  <si>
    <t>Liquid</t>
  </si>
  <si>
    <t>Yes</t>
  </si>
  <si>
    <t>Consumer exposure</t>
  </si>
  <si>
    <t>4.1.1</t>
  </si>
  <si>
    <t>Product Sub-category(ies)</t>
  </si>
  <si>
    <t>Selection from list offered based on the selection of PC in 1.4.1</t>
  </si>
  <si>
    <t>4.1.2</t>
  </si>
  <si>
    <t>Article Sub-category(ies)</t>
  </si>
  <si>
    <t>Selection from list offered based on the selection of AC in 1.4.2</t>
  </si>
  <si>
    <t>Is the Product a spray?</t>
  </si>
  <si>
    <t>Maximum fraction of product  in the consumer product (e.g. 0.1 = 10%, maximum value = 1=100%)  [-]</t>
  </si>
  <si>
    <t>Max. dermal contact area with skin</t>
  </si>
  <si>
    <t>Max. oral contact area with mouth</t>
  </si>
  <si>
    <t>Select the appropriate option(s):</t>
  </si>
  <si>
    <t xml:space="preserve">Maximum amount used per consumer per event </t>
  </si>
  <si>
    <t>Free text. Maximum amount of consumer product used per event (consumer use)  [g] :</t>
  </si>
  <si>
    <t>Optional : provide risk management measures if needed</t>
  </si>
  <si>
    <t>Free text. e.g. factor 2 = 50%, 4 = 25%, always based on product entering the process) [Required to determine the max. concentration of the substance in the product at process stage]</t>
  </si>
  <si>
    <t>Environmental exposure</t>
  </si>
  <si>
    <t xml:space="preserve">Maximum amount of product used per year. If the amount used is variable, use the higher value as the maximum tonnage to be coverd. </t>
  </si>
  <si>
    <t xml:space="preserve">Select tonnes of product per year </t>
  </si>
  <si>
    <t>Use of sewage/waste water treatment plant (STP) for selected ERC</t>
  </si>
  <si>
    <t>STP may not be applicable, no STP may be used or a public (=default), onsite or a combination of both (in case of STP, please also see section 5.5.4)</t>
  </si>
  <si>
    <t>Max. number of emission days per year</t>
  </si>
  <si>
    <t>Number of emission days per year (ERC defaults for Life Cycle Stage (LCS) and tonnage are proposed, if spERCs are used, this will be replaced by spERC default)</t>
  </si>
  <si>
    <t>5.5.1</t>
  </si>
  <si>
    <t>Treatment of waste air</t>
  </si>
  <si>
    <t>Select the appropriate option:</t>
  </si>
  <si>
    <t>Efficiency, where applicable [%]:</t>
  </si>
  <si>
    <t>5.5.2</t>
  </si>
  <si>
    <t>Treatment of waste solids</t>
  </si>
  <si>
    <t>if "Other", please give detailed information</t>
  </si>
  <si>
    <t>5.5.3</t>
  </si>
  <si>
    <t>5.5.4</t>
  </si>
  <si>
    <t>Treatment of waste water</t>
  </si>
  <si>
    <t>Waste Management Measures</t>
  </si>
  <si>
    <t>Information on measures to control risk during production and use stages of substance, preparation or article</t>
  </si>
  <si>
    <t>See for protective measures the measures provided for handling the product if the product becomes waste further down the supply chain</t>
  </si>
  <si>
    <t>Information on measures to control risk at the end of service life of substance, preparation or article</t>
  </si>
  <si>
    <t xml:space="preserve">See for protective measures the measures provided for handling the product if at the waste life cycle stage: Attach information which should be communicated further down the supply chain.  </t>
  </si>
  <si>
    <t>Exposure prediction</t>
  </si>
  <si>
    <t>Boundaries set by Exposure Scenario</t>
  </si>
  <si>
    <t>Please provide additional information that you deem relevant for this use, Operational Conditions and Risk Management Measures</t>
  </si>
  <si>
    <t>No.</t>
  </si>
  <si>
    <t>Information item</t>
  </si>
  <si>
    <t>Available options</t>
  </si>
  <si>
    <t>Free text</t>
  </si>
  <si>
    <t>Short title exposure scenario</t>
  </si>
  <si>
    <t>1.1</t>
  </si>
  <si>
    <t>Internal name</t>
  </si>
  <si>
    <t>Sector(s) of Use (SU)</t>
  </si>
  <si>
    <t>Process Category(ies)  (PROC)</t>
  </si>
  <si>
    <t>Selection 
[full description in glossary in line below]</t>
  </si>
  <si>
    <t>Product OR Article category</t>
  </si>
  <si>
    <t>1.4.1</t>
  </si>
  <si>
    <t xml:space="preserve">Product Category(ies). (PC)   </t>
  </si>
  <si>
    <t>1.4.2</t>
  </si>
  <si>
    <t>Article Category(ies). (AC)</t>
  </si>
  <si>
    <t>Environmental Release Category(ies) (ERC)</t>
  </si>
  <si>
    <t>Processes and activities</t>
  </si>
  <si>
    <r>
      <t xml:space="preserve">Life Cycle Stage </t>
    </r>
    <r>
      <rPr>
        <sz val="10"/>
        <color indexed="10"/>
        <rFont val="Arial"/>
        <family val="2"/>
      </rPr>
      <t/>
    </r>
  </si>
  <si>
    <r>
      <t xml:space="preserve">Selection </t>
    </r>
    <r>
      <rPr>
        <sz val="10"/>
        <color indexed="10"/>
        <rFont val="Arial"/>
        <family val="2"/>
      </rPr>
      <t/>
    </r>
  </si>
  <si>
    <t>Optional: Provide additional information on processes and activities if needed</t>
  </si>
  <si>
    <t>Max. process temperature.</t>
  </si>
  <si>
    <t>Ambient temperature  [°C] (default = 20 °C)</t>
  </si>
  <si>
    <t>Human health - Workers</t>
  </si>
  <si>
    <t>Type of use</t>
  </si>
  <si>
    <t>Please select professional or industrial use or both</t>
  </si>
  <si>
    <t>3.2.1</t>
  </si>
  <si>
    <t>Physical form under conditions of use</t>
  </si>
  <si>
    <t xml:space="preserve">Select one of the following options: </t>
  </si>
  <si>
    <t>3.3.2</t>
  </si>
  <si>
    <t xml:space="preserve">Dustiness category for solid substances. </t>
  </si>
  <si>
    <t>In case of a solid (powder): select one of the dustiness options.</t>
  </si>
  <si>
    <t>Max. duration of inhalatory exposure.</t>
  </si>
  <si>
    <t>Explanation on exposure duration 
&gt; 4 h: equals less than 8 hours
1 h - 4 h: equals less than 4 hours
15 min - 1 h: equals less than 1 hour
&lt; 15 min (short term)</t>
  </si>
  <si>
    <t>Outdoor or indoor operation and application of Local Exhaust Ventilation (LEV)</t>
  </si>
  <si>
    <t xml:space="preserve"> "outdoor" will assume 30% reduction of exposure compared to indoor without LEV, for indoor please specify whether LEV is used:</t>
  </si>
  <si>
    <t>Use of respiratory protection equipment (RPE).</t>
  </si>
  <si>
    <t>Indicate type of RPE, when RPE is used on a regular basis. Please also indicate the efficiency e.g. &gt;90% for half face mask, &gt;95% for full face mask:</t>
  </si>
  <si>
    <t>Use of dermal protective clothes and gloves.</t>
  </si>
  <si>
    <t>Select Yes / No</t>
  </si>
  <si>
    <t xml:space="preserve">Dilution factor of the product. </t>
  </si>
  <si>
    <t>Manufacturing of Sodium hypochlorite</t>
  </si>
  <si>
    <t>Mercury process
Diaphragm process
Membrane process
in situ process : electrolysis of salt water solution / sea water</t>
  </si>
  <si>
    <t xml:space="preserve">Liquid </t>
  </si>
  <si>
    <t>Formulation</t>
  </si>
  <si>
    <t xml:space="preserve">ERC 1 </t>
  </si>
  <si>
    <t>Professional</t>
  </si>
  <si>
    <t>SU 22</t>
  </si>
  <si>
    <t>ES 1</t>
  </si>
  <si>
    <t>PROC 1, 2, 3, 4, 8a, 8b, 9, 15</t>
  </si>
  <si>
    <t>Selection
[full description in glossary in line below]</t>
  </si>
  <si>
    <r>
      <t xml:space="preserve">Select </t>
    </r>
    <r>
      <rPr>
        <b/>
        <sz val="11"/>
        <rFont val="Calibri"/>
        <family val="2"/>
        <scheme val="minor"/>
      </rPr>
      <t>EITHER</t>
    </r>
    <r>
      <rPr>
        <sz val="11"/>
        <rFont val="Calibri"/>
        <family val="2"/>
        <scheme val="minor"/>
      </rPr>
      <t xml:space="preserve"> product </t>
    </r>
    <r>
      <rPr>
        <b/>
        <sz val="11"/>
        <rFont val="Calibri"/>
        <family val="2"/>
        <scheme val="minor"/>
      </rPr>
      <t>OR</t>
    </r>
    <r>
      <rPr>
        <sz val="11"/>
        <rFont val="Calibri"/>
        <family val="2"/>
        <scheme val="minor"/>
      </rPr>
      <t xml:space="preserve"> article category in 1.4.1 or 1.4.2</t>
    </r>
  </si>
  <si>
    <r>
      <t xml:space="preserve">Maximum fraction of the </t>
    </r>
    <r>
      <rPr>
        <b/>
        <sz val="11"/>
        <color indexed="8"/>
        <rFont val="Calibri"/>
        <family val="2"/>
        <scheme val="minor"/>
      </rPr>
      <t>product</t>
    </r>
    <r>
      <rPr>
        <b/>
        <sz val="11"/>
        <rFont val="Calibri"/>
        <family val="2"/>
        <scheme val="minor"/>
      </rPr>
      <t xml:space="preserve"> in the consu</t>
    </r>
    <r>
      <rPr>
        <b/>
        <sz val="11"/>
        <color indexed="8"/>
        <rFont val="Calibri"/>
        <family val="2"/>
        <scheme val="minor"/>
      </rPr>
      <t>mer product used per</t>
    </r>
    <r>
      <rPr>
        <b/>
        <sz val="11"/>
        <rFont val="Calibri"/>
        <family val="2"/>
        <scheme val="minor"/>
      </rPr>
      <t xml:space="preserve"> consumer per event </t>
    </r>
  </si>
  <si>
    <r>
      <t>Select the appropriate option(s)</t>
    </r>
    <r>
      <rPr>
        <sz val="11"/>
        <color indexed="8"/>
        <rFont val="Calibri"/>
        <family val="2"/>
        <scheme val="minor"/>
      </rPr>
      <t>:</t>
    </r>
  </si>
  <si>
    <r>
      <t xml:space="preserve">Treatment of waste liquids
</t>
    </r>
    <r>
      <rPr>
        <sz val="11"/>
        <rFont val="Calibri"/>
        <family val="2"/>
        <scheme val="minor"/>
      </rPr>
      <t xml:space="preserve">(not for waste water - see 6.2.4) </t>
    </r>
  </si>
  <si>
    <t>ES2</t>
  </si>
  <si>
    <t>Formulation of sodium hypochlorite</t>
  </si>
  <si>
    <t>PROC 1, 2, 3, 4, 5, 8a, 8b, 9, 14, 15</t>
  </si>
  <si>
    <t>ERC 2</t>
  </si>
  <si>
    <t>ES3</t>
  </si>
  <si>
    <t>Industrial use as intermediate</t>
  </si>
  <si>
    <t>Use as intermediate</t>
  </si>
  <si>
    <t>PC19</t>
  </si>
  <si>
    <t>SU8, 9</t>
  </si>
  <si>
    <t>ES4</t>
  </si>
  <si>
    <t>Industrial use in textile industry</t>
  </si>
  <si>
    <t>Use in textile industry</t>
  </si>
  <si>
    <t>SU5</t>
  </si>
  <si>
    <t>PC34</t>
  </si>
  <si>
    <t>ERC 6a</t>
  </si>
  <si>
    <t>ERC 6b</t>
  </si>
  <si>
    <t>ES5</t>
  </si>
  <si>
    <t>Industrial use in sewage and cooling or heating water treatment</t>
  </si>
  <si>
    <t>Use in sewage and cooling oe heating water treatment</t>
  </si>
  <si>
    <t>SU 23</t>
  </si>
  <si>
    <t>PC 20, 37</t>
  </si>
  <si>
    <t>ES6</t>
  </si>
  <si>
    <t>Industrial cleaning use</t>
  </si>
  <si>
    <t>SU 4</t>
  </si>
  <si>
    <t>PROC 5, 7, 8a, 9, 10, 13</t>
  </si>
  <si>
    <t>PC 35</t>
  </si>
  <si>
    <t>ES7</t>
  </si>
  <si>
    <t>Industrial use in pulp and paper</t>
  </si>
  <si>
    <t>Use in pulp and paper</t>
  </si>
  <si>
    <t>SU 6b</t>
  </si>
  <si>
    <t>PC 26</t>
  </si>
  <si>
    <t>ES8</t>
  </si>
  <si>
    <t>Professional cleaning use</t>
  </si>
  <si>
    <t>ES9</t>
  </si>
  <si>
    <t>Consumer use</t>
  </si>
  <si>
    <t>PC 34, 35, 37, 28, 39</t>
  </si>
  <si>
    <t>SU 21</t>
  </si>
  <si>
    <t>PROC  1, 2, 3, 4, 5, 8a, 8b, 9, 13, 15</t>
  </si>
  <si>
    <t>PROC 1, 2, 3, 4, 5, 8a, 8b, 9, 15</t>
  </si>
  <si>
    <t>ERC 8a</t>
  </si>
  <si>
    <t>PROC 5, 8a, 8b, 9, 10, 11, 13, 15</t>
  </si>
  <si>
    <t>Household and laundry cleaning, sanitation, deodorising and disinfection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</si>
</sst>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22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lightUp"/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4" fillId="0" borderId="0" xfId="0" applyFont="1" applyAlignment="1">
      <alignment horizontal="center" vertical="center"/>
    </xf>
    <xf numFmtId="0" fontId="6" fillId="2" borderId="3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7" fillId="2" borderId="9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27" xfId="0" applyFont="1" applyBorder="1" applyAlignment="1">
      <alignment vertical="center"/>
    </xf>
    <xf numFmtId="0" fontId="5" fillId="0" borderId="8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center" wrapText="1"/>
    </xf>
    <xf numFmtId="0" fontId="6" fillId="2" borderId="28" xfId="0" applyFont="1" applyFill="1" applyBorder="1" applyAlignment="1">
      <alignment vertical="center" wrapText="1"/>
    </xf>
    <xf numFmtId="0" fontId="3" fillId="0" borderId="2" xfId="0" quotePrefix="1" applyFont="1" applyBorder="1" applyAlignment="1">
      <alignment horizontal="center" vertical="center" wrapText="1"/>
    </xf>
    <xf numFmtId="0" fontId="5" fillId="0" borderId="22" xfId="0" applyFont="1" applyBorder="1" applyAlignment="1">
      <alignment vertical="center" wrapText="1"/>
    </xf>
    <xf numFmtId="0" fontId="3" fillId="0" borderId="13" xfId="0" applyFont="1" applyFill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23" xfId="0" applyFont="1" applyBorder="1" applyAlignment="1">
      <alignment vertical="center" wrapText="1"/>
    </xf>
    <xf numFmtId="0" fontId="3" fillId="3" borderId="14" xfId="0" applyFont="1" applyFill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vertical="center"/>
    </xf>
    <xf numFmtId="0" fontId="5" fillId="0" borderId="25" xfId="0" applyFont="1" applyFill="1" applyBorder="1" applyAlignment="1">
      <alignment vertical="center" wrapText="1"/>
    </xf>
    <xf numFmtId="0" fontId="8" fillId="0" borderId="24" xfId="0" applyFont="1" applyFill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wrapText="1"/>
    </xf>
    <xf numFmtId="0" fontId="9" fillId="0" borderId="14" xfId="0" applyFont="1" applyBorder="1" applyAlignment="1">
      <alignment vertical="center" wrapText="1"/>
    </xf>
    <xf numFmtId="0" fontId="9" fillId="0" borderId="14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9" fillId="0" borderId="14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vertical="center" wrapText="1"/>
    </xf>
    <xf numFmtId="0" fontId="3" fillId="5" borderId="6" xfId="0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8" fillId="0" borderId="22" xfId="0" applyFont="1" applyBorder="1" applyAlignment="1">
      <alignment vertical="center" wrapText="1"/>
    </xf>
    <xf numFmtId="0" fontId="9" fillId="0" borderId="13" xfId="0" applyFont="1" applyFill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0" borderId="26" xfId="0" applyFont="1" applyBorder="1" applyAlignment="1">
      <alignment vertical="center" wrapText="1"/>
    </xf>
    <xf numFmtId="0" fontId="3" fillId="0" borderId="17" xfId="0" applyFont="1" applyFill="1" applyBorder="1" applyAlignment="1">
      <alignment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eurochlor.org/Documents%20and%20Settings/Frederik%20Verdonck.ARCADIS-BE.oud/My%20Documents/euras/REACH/Guidance%20CEFIC/ES/Final_Template_09_03_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"/>
      <sheetName val="Combined Template "/>
      <sheetName val="Worker+Env"/>
      <sheetName val="Consumer+Env"/>
      <sheetName val="Worker_env "/>
      <sheetName val="Consumer_env"/>
      <sheetName val="su"/>
      <sheetName val="proc"/>
      <sheetName val="pc"/>
      <sheetName val="ac"/>
      <sheetName val="erc"/>
      <sheetName val="psc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D1" t="str">
            <v>Not Applicable</v>
          </cell>
        </row>
        <row r="2">
          <cell r="D2" t="str">
            <v>ALL</v>
          </cell>
        </row>
        <row r="3">
          <cell r="D3" t="str">
            <v>ALL Except SU21 private house holds</v>
          </cell>
        </row>
        <row r="4">
          <cell r="D4" t="str">
            <v>SU 0-1  Other activities related to manufacure of chemical products ( NACE Code to be used only )</v>
          </cell>
        </row>
        <row r="5">
          <cell r="D5" t="str">
            <v>SU 0-2  Other activities related to manufacure and services ( NACE Code to be used only )</v>
          </cell>
        </row>
        <row r="6">
          <cell r="D6" t="str">
            <v>SU 1  Agriculture, forestry, fishery</v>
          </cell>
        </row>
        <row r="7">
          <cell r="D7" t="str">
            <v>SU 2  Mining, (including offshore industries)</v>
          </cell>
        </row>
        <row r="8">
          <cell r="D8" t="str">
            <v>SU 3  Industrial Manufacturing (all)</v>
          </cell>
        </row>
        <row r="9">
          <cell r="D9" t="str">
            <v>SU 4  Manufacture of food products</v>
          </cell>
        </row>
        <row r="10">
          <cell r="D10" t="str">
            <v>SU 5  Manufacture of textiles, leather, fur</v>
          </cell>
        </row>
        <row r="11">
          <cell r="D11" t="str">
            <v>SU 6  Manufacture of paper and paper products</v>
          </cell>
        </row>
        <row r="12">
          <cell r="D12" t="str">
            <v>SU 7  Printing and reproduction of recorded media</v>
          </cell>
        </row>
        <row r="13">
          <cell r="D13" t="str">
            <v>SU 8  Manufacture of bulk, large scale chemicals (including petroleum products)</v>
          </cell>
        </row>
        <row r="14">
          <cell r="D14" t="str">
            <v>SU 9  Manufacture of fine chemicals</v>
          </cell>
        </row>
        <row r="15">
          <cell r="D15" t="str">
            <v>SU 10 Formulation [mixing] of preparations and/or re-packaging</v>
          </cell>
        </row>
        <row r="16">
          <cell r="D16" t="str">
            <v>SU 11  Manufacture of rubber products</v>
          </cell>
        </row>
        <row r="17">
          <cell r="D17" t="str">
            <v>SU 12  Manufacture of plastics products, including compounding and conversion</v>
          </cell>
        </row>
        <row r="18">
          <cell r="D18" t="str">
            <v>SU 13  Manufacture of other non-metallic mineral products, e.g. plasters, cement</v>
          </cell>
        </row>
        <row r="19">
          <cell r="D19" t="str">
            <v>SU 14  Manufacture of basic metals</v>
          </cell>
        </row>
        <row r="20">
          <cell r="D20" t="str">
            <v>SU 15  Manufacture of fabricated metal products, except machinery and equipment</v>
          </cell>
        </row>
        <row r="21">
          <cell r="D21" t="str">
            <v>SU 16  Manufacture of computer, electronic and optical products, electrical equipment</v>
          </cell>
        </row>
        <row r="22">
          <cell r="D22" t="str">
            <v>SU 17  General manufacturing, e.g. machinery, equipment, vehicles, other transport equipment</v>
          </cell>
        </row>
        <row r="23">
          <cell r="D23" t="str">
            <v>SU 18  Manufacture of furniture</v>
          </cell>
        </row>
        <row r="24">
          <cell r="D24" t="str">
            <v>SU 19  Building and construction work</v>
          </cell>
        </row>
        <row r="25">
          <cell r="D25" t="str">
            <v>SU 20  Health services</v>
          </cell>
        </row>
        <row r="26">
          <cell r="D26" t="str">
            <v>SU 21  Private households (= general public = consumers)</v>
          </cell>
        </row>
        <row r="27">
          <cell r="D27" t="str">
            <v>SU 22  Public domain (administration, education, entertainment, services, craftsmen)</v>
          </cell>
        </row>
        <row r="28">
          <cell r="D28" t="str">
            <v>SU 23  Recycling</v>
          </cell>
        </row>
      </sheetData>
      <sheetData sheetId="7">
        <row r="2">
          <cell r="A2" t="str">
            <v>Not Applicable</v>
          </cell>
        </row>
        <row r="3">
          <cell r="A3" t="str">
            <v>ALL</v>
          </cell>
          <cell r="B3" t="str">
            <v>PROC_not_allicable</v>
          </cell>
        </row>
        <row r="4">
          <cell r="A4" t="str">
            <v xml:space="preserve">PROC 0 Other process or activity </v>
          </cell>
          <cell r="B4" t="str">
            <v xml:space="preserve">PROC 0  </v>
          </cell>
        </row>
        <row r="5">
          <cell r="A5" t="str">
            <v xml:space="preserve">PROC 1  Use in closed process, no likelihood of exposure, Industrial setting; </v>
          </cell>
          <cell r="B5" t="str">
            <v xml:space="preserve">PROC 1  </v>
          </cell>
        </row>
        <row r="6">
          <cell r="A6" t="str">
            <v xml:space="preserve">PROC 2  Use in closed, continuous PROC ess with occasional controlled exposure (e.g. sampling), Industrial setting; </v>
          </cell>
          <cell r="B6" t="str">
            <v xml:space="preserve">PROC 2  </v>
          </cell>
        </row>
        <row r="7">
          <cell r="A7" t="str">
            <v xml:space="preserve">PROC 3  Use in closed batch process (synthesis or formulation), Industrial setting; </v>
          </cell>
          <cell r="B7" t="str">
            <v xml:space="preserve">PROC 3  </v>
          </cell>
        </row>
        <row r="8">
          <cell r="A8" t="str">
            <v xml:space="preserve">PROC 4  Use in batch and other processs (synthesis) where opportunity for exposure arises, Industrial setting; </v>
          </cell>
          <cell r="B8" t="str">
            <v xml:space="preserve">PROC 4  </v>
          </cell>
        </row>
        <row r="9">
          <cell r="A9" t="str">
            <v xml:space="preserve">PROC 5  Mixing or blending in batch process for formulation of preparations and articles (multistage and/or significant contact), Industrial setting;  </v>
          </cell>
          <cell r="B9" t="str">
            <v xml:space="preserve">PROC 5  </v>
          </cell>
        </row>
        <row r="10">
          <cell r="A10" t="str">
            <v xml:space="preserve">PROC 6  Calendering operations, Industrial setting; </v>
          </cell>
          <cell r="B10" t="str">
            <v xml:space="preserve">PROC 6  </v>
          </cell>
        </row>
        <row r="11">
          <cell r="A11" t="str">
            <v xml:space="preserve">PROC 7  Spraying in industrial settings and applications, Industrial setting; </v>
          </cell>
          <cell r="B11" t="str">
            <v xml:space="preserve">PROC 7  </v>
          </cell>
        </row>
        <row r="12">
          <cell r="A12" t="str">
            <v xml:space="preserve">PROC 8a  Transfer of substance or preparation (charging/discharging) from/to vessels/large containers at non dedicated facilities, Industrial or non-industrial setting; </v>
          </cell>
          <cell r="B12" t="str">
            <v xml:space="preserve">PROC 8a  </v>
          </cell>
        </row>
        <row r="13">
          <cell r="A13" t="str">
            <v xml:space="preserve">PROC 8b  Transfer of substance or preparation (charging/discharging) from/to vessels/large containers at dedicated facilities, Industrial or non-industrial setting; </v>
          </cell>
          <cell r="B13" t="str">
            <v xml:space="preserve">PROC 8b  </v>
          </cell>
        </row>
        <row r="14">
          <cell r="A14" t="str">
            <v xml:space="preserve">PROC 9  Transfer of substance or preparation into small containers (dedicated filling line, including weighing), Industrial setting; </v>
          </cell>
          <cell r="B14" t="str">
            <v xml:space="preserve">PROC 9  </v>
          </cell>
        </row>
        <row r="15">
          <cell r="A15" t="str">
            <v xml:space="preserve">PROC 10  Roller application or brushing of adhesive and other coating, Industrial or non-industrial setting; </v>
          </cell>
          <cell r="B15" t="str">
            <v xml:space="preserve">PROC 10  </v>
          </cell>
        </row>
        <row r="16">
          <cell r="A16" t="str">
            <v xml:space="preserve">PROC 11  Spraying outside industrial settings and/or applications, </v>
          </cell>
          <cell r="B16" t="str">
            <v xml:space="preserve">PROC 11 </v>
          </cell>
        </row>
        <row r="17">
          <cell r="A17" t="str">
            <v xml:space="preserve">PROC 12  Use of blow agents in manufacture of foam, Industrial setting; </v>
          </cell>
          <cell r="B17" t="str">
            <v xml:space="preserve">PROC 12  </v>
          </cell>
        </row>
        <row r="18">
          <cell r="A18" t="str">
            <v xml:space="preserve">PROC 13  Treatment of articles by dipping and pouring, Industrial or non industrial setting; </v>
          </cell>
          <cell r="B18" t="str">
            <v xml:space="preserve">PROC 13  </v>
          </cell>
        </row>
        <row r="19">
          <cell r="A19" t="str">
            <v xml:space="preserve">PROC 14  Production of preparations or articles by tabletting, compression, extrusion, pelettisation, Industrial setting; </v>
          </cell>
          <cell r="B19" t="str">
            <v xml:space="preserve">PROC 14  </v>
          </cell>
        </row>
        <row r="20">
          <cell r="A20" t="str">
            <v xml:space="preserve">PROC 15  Use a laboratory reagent, Non-industrial setting; </v>
          </cell>
          <cell r="B20" t="str">
            <v xml:space="preserve">PROC 15  </v>
          </cell>
        </row>
        <row r="21">
          <cell r="A21" t="str">
            <v xml:space="preserve">PROC 16  Using material as fuel sources, limited exposure to unburned product to be expected, Industrial or non-industrial setting; </v>
          </cell>
          <cell r="B21" t="str">
            <v xml:space="preserve">PROC 16  </v>
          </cell>
        </row>
        <row r="22">
          <cell r="A22" t="str">
            <v xml:space="preserve">PROC 17  Lubrication at high energy conditions and in partly open process, Industrial or non-industrial setting; </v>
          </cell>
          <cell r="B22" t="str">
            <v xml:space="preserve">PROC 17  </v>
          </cell>
        </row>
        <row r="23">
          <cell r="A23" t="str">
            <v xml:space="preserve">PROC 18  Greasing at high energy conditions, Industrial or non-industrial setting; </v>
          </cell>
          <cell r="B23" t="str">
            <v xml:space="preserve">PROC 18  </v>
          </cell>
        </row>
        <row r="24">
          <cell r="A24" t="str">
            <v>PROC 19  Hand-mixing with intimate contact and only PPE available, Non-industrial setting;</v>
          </cell>
          <cell r="B24" t="str">
            <v xml:space="preserve">PROC 19  </v>
          </cell>
        </row>
        <row r="25">
          <cell r="A25" t="str">
            <v xml:space="preserve">PROC 20  Heat and pressure transfer fluids in dispersive use but closed systems </v>
          </cell>
          <cell r="B25" t="str">
            <v xml:space="preserve">PROC 20  </v>
          </cell>
        </row>
        <row r="26">
          <cell r="A26" t="str">
            <v xml:space="preserve">PROC 21  Low energy manipulation of substances bound in materials and/or articles </v>
          </cell>
          <cell r="B26" t="str">
            <v xml:space="preserve">PROC 21  </v>
          </cell>
        </row>
        <row r="27">
          <cell r="A27" t="str">
            <v>PROC  22 Potentially closed processing operations at elevated temperature</v>
          </cell>
          <cell r="B27" t="str">
            <v xml:space="preserve">PROC 22  </v>
          </cell>
        </row>
        <row r="28">
          <cell r="A28" t="str">
            <v xml:space="preserve">PROC 23  Open processing and transfer operations at elevated temperature </v>
          </cell>
          <cell r="B28" t="str">
            <v xml:space="preserve">PROC 23  </v>
          </cell>
        </row>
        <row r="29">
          <cell r="A29" t="str">
            <v xml:space="preserve">PROC 24  High (mechanical) energy work-up of substances bound in materials and/or articles </v>
          </cell>
          <cell r="B29" t="str">
            <v xml:space="preserve">PROC 24  </v>
          </cell>
        </row>
        <row r="30">
          <cell r="A30" t="str">
            <v>PROC 25  Hot work operation</v>
          </cell>
          <cell r="B30" t="str">
            <v xml:space="preserve">PROC 25  </v>
          </cell>
        </row>
      </sheetData>
      <sheetData sheetId="8">
        <row r="2">
          <cell r="B2" t="str">
            <v>PC Not Applicable</v>
          </cell>
        </row>
        <row r="3">
          <cell r="B3" t="str">
            <v>ALL</v>
          </cell>
        </row>
        <row r="4">
          <cell r="B4" t="str">
            <v>PC 0  Other Products (use ConsExpo subcategories or UCN codes: see last row)</v>
          </cell>
        </row>
        <row r="5">
          <cell r="B5" t="str">
            <v>PC 1 Adhesives_Sealants</v>
          </cell>
        </row>
        <row r="6">
          <cell r="B6" t="str">
            <v>PC 2  Adsorbens</v>
          </cell>
        </row>
        <row r="7">
          <cell r="B7" t="str">
            <v>PC 3  Air care products</v>
          </cell>
        </row>
        <row r="8">
          <cell r="B8" t="str">
            <v>PC 4  Anti-Freeze and De-icing products</v>
          </cell>
        </row>
        <row r="9">
          <cell r="B9" t="str">
            <v>PC 5  Artists Supply and Hobby preparations</v>
          </cell>
        </row>
        <row r="10">
          <cell r="B10" t="str">
            <v>PC 6  Automotive Care Products</v>
          </cell>
        </row>
        <row r="11">
          <cell r="B11" t="str">
            <v>PC 7  Base metals and alloys</v>
          </cell>
        </row>
        <row r="12">
          <cell r="B12" t="str">
            <v>PC 8  Biocidal Products (e.g. Disinfectants, pest control)</v>
          </cell>
        </row>
        <row r="13">
          <cell r="B13" t="str">
            <v>PC 9  Coatings and Paints, Fillers, Putties, Thinners</v>
          </cell>
        </row>
        <row r="14">
          <cell r="B14" t="str">
            <v>PC 10  Building and construction preparations not covered elsewhere</v>
          </cell>
        </row>
        <row r="15">
          <cell r="B15" t="str">
            <v>PC 11  Explosives</v>
          </cell>
        </row>
        <row r="16">
          <cell r="B16" t="str">
            <v>PC 12  Fertilizers</v>
          </cell>
        </row>
        <row r="17">
          <cell r="B17" t="str">
            <v>PC 13  Fuels</v>
          </cell>
        </row>
        <row r="18">
          <cell r="B18" t="str">
            <v>PC 14  Metal surface treatment products, including galvanic and electroplating products</v>
          </cell>
        </row>
        <row r="19">
          <cell r="B19" t="str">
            <v>PC 15  Non-metal-surface treatment products</v>
          </cell>
        </row>
        <row r="20">
          <cell r="B20" t="str">
            <v>PC 16  Heat Transfer Fluids</v>
          </cell>
        </row>
        <row r="21">
          <cell r="B21" t="str">
            <v>PC 17  Hydraulic Fluids</v>
          </cell>
        </row>
        <row r="22">
          <cell r="B22" t="str">
            <v>PC 18  Ink and Toners</v>
          </cell>
        </row>
        <row r="23">
          <cell r="B23" t="str">
            <v>PC 19  Intermediate</v>
          </cell>
        </row>
        <row r="24">
          <cell r="B24" t="str">
            <v>PC 20  Products such as ph-regulators, flocculants, precipitants, neutralization agents, other unspecific</v>
          </cell>
        </row>
        <row r="25">
          <cell r="B25" t="str">
            <v>PC 21  Laboratory Chemicals</v>
          </cell>
        </row>
        <row r="26">
          <cell r="B26" t="str">
            <v>PC 22  Lawn and Garden Preparations, including fertilizers</v>
          </cell>
        </row>
        <row r="27">
          <cell r="B27" t="str">
            <v>PC 23  Leather tanning, dye, finishing, impregnation and care products</v>
          </cell>
        </row>
        <row r="28">
          <cell r="B28" t="str">
            <v>PC 24  Lubricants, Greases and Release Products</v>
          </cell>
        </row>
        <row r="29">
          <cell r="B29" t="str">
            <v>PC 25  Metal Working Fluids</v>
          </cell>
        </row>
        <row r="30">
          <cell r="B30" t="str">
            <v>PC 26  Paper and Board dye, finishing and impregnation products</v>
          </cell>
        </row>
        <row r="31">
          <cell r="B31" t="str">
            <v>PC 27  Plant Protection Products</v>
          </cell>
        </row>
        <row r="32">
          <cell r="B32" t="str">
            <v>PC 28  Perfumes, Fragrances</v>
          </cell>
        </row>
        <row r="33">
          <cell r="B33" t="str">
            <v>PC 29  Pharmaceuticals</v>
          </cell>
        </row>
        <row r="34">
          <cell r="B34" t="str">
            <v>PC 30  Photochemicals</v>
          </cell>
        </row>
        <row r="35">
          <cell r="B35" t="str">
            <v>PC 31  Polishes and Wax Blends</v>
          </cell>
        </row>
        <row r="36">
          <cell r="B36" t="str">
            <v>PC 32  Polymer Preparations and Compounds</v>
          </cell>
        </row>
        <row r="37">
          <cell r="B37" t="str">
            <v>PC 33  Semiconductor</v>
          </cell>
        </row>
        <row r="38">
          <cell r="B38" t="str">
            <v>PC 34  Textile dyes, finishing and impregnating products</v>
          </cell>
        </row>
        <row r="39">
          <cell r="B39" t="str">
            <v>PC 35  Washing and Cleaning Products (including solvent based products)</v>
          </cell>
        </row>
        <row r="40">
          <cell r="B40" t="str">
            <v>PC 36  Water softeners</v>
          </cell>
        </row>
        <row r="41">
          <cell r="B41" t="str">
            <v>PC 37  Water treatment chemicals</v>
          </cell>
        </row>
        <row r="42">
          <cell r="B42" t="str">
            <v>PC 38  Welding and soldering products, flux products</v>
          </cell>
        </row>
        <row r="43">
          <cell r="B43" t="str">
            <v>PC 39  Cosmetics, personal care products</v>
          </cell>
        </row>
        <row r="44">
          <cell r="B44" t="str">
            <v>PC 40  Extraction agents</v>
          </cell>
        </row>
      </sheetData>
      <sheetData sheetId="9">
        <row r="2">
          <cell r="B2" t="str">
            <v>AC Not Applicable</v>
          </cell>
        </row>
        <row r="3">
          <cell r="B3" t="str">
            <v>AC 0 Other articles,</v>
          </cell>
        </row>
        <row r="4">
          <cell r="B4" t="str">
            <v>AC 1-1 Passenger cars and motor cycles,</v>
          </cell>
        </row>
        <row r="5">
          <cell r="B5" t="str">
            <v>AC 1-2 Other vehicles: Railway, aircraft, vessels, boats, trucks, and associated transport equipment,</v>
          </cell>
        </row>
        <row r="6">
          <cell r="B6" t="str">
            <v>AC 2 Machinery and mechanical appliances thereof,</v>
          </cell>
        </row>
        <row r="7">
          <cell r="B7" t="str">
            <v>AC 3-1 Electrical and electronic products, e.g. computers, office equipment, video and audio recording, communication equipment,</v>
          </cell>
        </row>
        <row r="8">
          <cell r="B8" t="str">
            <v>AC 3-2 Electrical batteries and accumulators; Electrical and electronic products: Household appliances (white ware),</v>
          </cell>
        </row>
        <row r="9">
          <cell r="B9" t="str">
            <v>AC 3-3 Electrical and electronic products: Household appliances (white ware),</v>
          </cell>
        </row>
        <row r="10">
          <cell r="B10" t="str">
            <v>AC 3-4 Photographic and reprographic articles: cameras, video cameras,</v>
          </cell>
        </row>
        <row r="11">
          <cell r="B11" t="str">
            <v>AC 4 Glass and ceramic products: dinner ware, pots, pans, food storage containers,</v>
          </cell>
        </row>
        <row r="12">
          <cell r="B12" t="str">
            <v>AC 5-1 Fabrics, textiles and apparel: bedding and clothing,</v>
          </cell>
        </row>
        <row r="13">
          <cell r="B13" t="str">
            <v>AC 5-2 Fabrics, textiles and apparel: curtains, upholstery, carpeting/flooring, rugs,</v>
          </cell>
        </row>
        <row r="14">
          <cell r="B14" t="str">
            <v>AC 6 Leather products: apparel and upholstery,</v>
          </cell>
        </row>
        <row r="15">
          <cell r="B15" t="str">
            <v xml:space="preserve">AC 7-1 Metal products: cutlery, cooking utensils, pots, pans, </v>
          </cell>
        </row>
        <row r="16">
          <cell r="B16" t="str">
            <v xml:space="preserve">AC 7-2 Metal products: toys, </v>
          </cell>
        </row>
        <row r="17">
          <cell r="B17" t="str">
            <v xml:space="preserve">AC 7-3 Metal products: furniture </v>
          </cell>
        </row>
        <row r="18">
          <cell r="B18" t="str">
            <v xml:space="preserve">AC 8-1 Paper products: tissue, towels, disposable dinnerware, nappies, feminine hygiene products, adult incontinence products, writing paper; </v>
          </cell>
        </row>
        <row r="19">
          <cell r="B19" t="str">
            <v>AC 8-2 Paper products: newspaper, packaging,</v>
          </cell>
        </row>
        <row r="20">
          <cell r="B20" t="str">
            <v>AC 9 Photographic and reprographic articles: films; printed photographs,</v>
          </cell>
        </row>
        <row r="21">
          <cell r="B21" t="str">
            <v>AC 10-1 Rubber products: tyres,</v>
          </cell>
        </row>
        <row r="22">
          <cell r="B22" t="str">
            <v xml:space="preserve">AC 10-2  Rubber products: flooring </v>
          </cell>
        </row>
        <row r="23">
          <cell r="B23" t="str">
            <v xml:space="preserve">AC 10-3 Rubber products: footware, </v>
          </cell>
        </row>
        <row r="24">
          <cell r="B24" t="str">
            <v>AC 10-4 Rubber products: toys,</v>
          </cell>
        </row>
        <row r="25">
          <cell r="B25" t="str">
            <v>AC 10-5  other general rubber products,</v>
          </cell>
        </row>
        <row r="26">
          <cell r="B26" t="str">
            <v>AC 11-1 Wood and wood furniture: flooring,</v>
          </cell>
        </row>
        <row r="27">
          <cell r="B27" t="str">
            <v xml:space="preserve">AC 11-2 Wood and wood furniture: furniture, </v>
          </cell>
        </row>
        <row r="28">
          <cell r="B28" t="str">
            <v>AC 11-3 Wood and wood furniture: toys,</v>
          </cell>
        </row>
        <row r="29">
          <cell r="B29" t="str">
            <v>AC 12-1 Constructional articles and building material for indoor use: wall construction material ceramic, metal, plastic and wood construction material, insulating material,</v>
          </cell>
        </row>
        <row r="30">
          <cell r="B30" t="str">
            <v>AC 12-2 Constructional articles and building material for outdoor use: wall construction material, road surface material, ceramic, metal, plastic and wood construction material, insulating material.</v>
          </cell>
        </row>
        <row r="31">
          <cell r="B31" t="str">
            <v xml:space="preserve">AC 13-1 Commercial/consumer plastic products like disposable dinner ware, food storage, food packaging, baby bottles, </v>
          </cell>
        </row>
        <row r="32">
          <cell r="B32" t="str">
            <v>AC 13-2 Plastic products: flooring,</v>
          </cell>
        </row>
        <row r="33">
          <cell r="B33" t="str">
            <v>AC 13-3 Plastic products: toys,</v>
          </cell>
        </row>
        <row r="34">
          <cell r="B34" t="str">
            <v>AC 30 Other articles with intend release of substances,</v>
          </cell>
        </row>
        <row r="35">
          <cell r="B35" t="str">
            <v>AC 31 Scented clothes,</v>
          </cell>
        </row>
        <row r="36">
          <cell r="B36" t="str">
            <v>AC 32 Scented eraser,</v>
          </cell>
        </row>
        <row r="37">
          <cell r="B37" t="str">
            <v>AC 34 Scented toys,</v>
          </cell>
        </row>
        <row r="38">
          <cell r="B38" t="str">
            <v>AC 35 Scented paper articles,</v>
          </cell>
        </row>
        <row r="39">
          <cell r="B39" t="str">
            <v>AC 36 Scented CD,</v>
          </cell>
        </row>
        <row r="40">
          <cell r="B40" t="str">
            <v>AC 37 Other scented articles; please specify,</v>
          </cell>
        </row>
        <row r="41">
          <cell r="B41" t="str">
            <v>AC 38 Packaging material for metal parts, releasing grease/corrosion inhibitors,</v>
          </cell>
        </row>
        <row r="42">
          <cell r="B42" t="str">
            <v>AC 39 Other articles releasing grease or corrosion inhibitors,</v>
          </cell>
        </row>
      </sheetData>
      <sheetData sheetId="10">
        <row r="2">
          <cell r="A2" t="str">
            <v>ERC1 Production of chemicals</v>
          </cell>
          <cell r="B2" t="str">
            <v xml:space="preserve">ERC1 </v>
          </cell>
        </row>
        <row r="3">
          <cell r="A3" t="str">
            <v>ERC2 Formulation of preparations</v>
          </cell>
          <cell r="B3" t="str">
            <v>ERC2</v>
          </cell>
          <cell r="H3" t="str">
            <v>AISE</v>
          </cell>
          <cell r="I3" t="str">
            <v>FEICA</v>
          </cell>
        </row>
        <row r="4">
          <cell r="A4" t="str">
            <v>ERC3 Formulation in articles</v>
          </cell>
          <cell r="B4" t="str">
            <v>ERC3</v>
          </cell>
        </row>
        <row r="5">
          <cell r="A5" t="str">
            <v>ERC4 Industrial use of processing aids - release to air</v>
          </cell>
          <cell r="B5" t="str">
            <v>ERC4 - air</v>
          </cell>
        </row>
        <row r="6">
          <cell r="A6" t="str">
            <v>ERC4 Industrial use of processing aids - release to water</v>
          </cell>
          <cell r="B6" t="str">
            <v>ERC4 - water</v>
          </cell>
        </row>
        <row r="7">
          <cell r="A7" t="str">
            <v>ERC5 Industrial use resulting in inclusion into or onto a matrix</v>
          </cell>
          <cell r="B7" t="str">
            <v xml:space="preserve">ERC5 </v>
          </cell>
        </row>
        <row r="8">
          <cell r="A8" t="str">
            <v>ERC6a Industrial use of intermediates</v>
          </cell>
          <cell r="B8" t="str">
            <v xml:space="preserve">ERC6a </v>
          </cell>
        </row>
        <row r="9">
          <cell r="A9" t="str">
            <v>ERC6b Industrial use of reactive processing aids</v>
          </cell>
          <cell r="B9" t="str">
            <v>ERC6b</v>
          </cell>
        </row>
        <row r="10">
          <cell r="A10" t="str">
            <v xml:space="preserve">ERC6c Production of plastics </v>
          </cell>
          <cell r="B10" t="str">
            <v>ERC6c</v>
          </cell>
        </row>
        <row r="11">
          <cell r="A11" t="str">
            <v>ERC6d Production of resins/rubbers</v>
          </cell>
          <cell r="B11" t="str">
            <v xml:space="preserve">ERC6d </v>
          </cell>
        </row>
        <row r="12">
          <cell r="A12" t="str">
            <v>ERC7 Industrial use of substances in closed systems</v>
          </cell>
          <cell r="B12" t="str">
            <v xml:space="preserve">ERC 7 </v>
          </cell>
        </row>
        <row r="13">
          <cell r="A13" t="str">
            <v>ERC8a (air) Wide dispersive indoor use of processing aids in open systems - release to air</v>
          </cell>
          <cell r="B13" t="str">
            <v>ERC8a - air</v>
          </cell>
        </row>
        <row r="14">
          <cell r="A14" t="str">
            <v>ERC8a (water) Wide dispersive indoor use of processing aids in open systems - release to water</v>
          </cell>
          <cell r="B14" t="str">
            <v>ERC8a - water</v>
          </cell>
        </row>
        <row r="15">
          <cell r="A15" t="str">
            <v>ERC8b Wide dispersive indoor use of reactive substances in open systems</v>
          </cell>
          <cell r="B15" t="str">
            <v xml:space="preserve">ERC8b </v>
          </cell>
        </row>
        <row r="16">
          <cell r="A16" t="str">
            <v>ERC8c Wide dispersive indoor use resulting in inclusion into or onto a matrix</v>
          </cell>
          <cell r="B16" t="str">
            <v xml:space="preserve">ERC8c </v>
          </cell>
        </row>
        <row r="17">
          <cell r="A17" t="str">
            <v>ERC8d (air) Wide dispersive outdoor use of processing aids in open systems - release to air</v>
          </cell>
          <cell r="B17" t="str">
            <v xml:space="preserve">ERC8d - air </v>
          </cell>
        </row>
        <row r="18">
          <cell r="A18" t="str">
            <v>ERC8d (water) Wide dispersive outdoor use of processing aids in open systems - release to water</v>
          </cell>
          <cell r="B18" t="str">
            <v>ERC8d - water</v>
          </cell>
        </row>
        <row r="19">
          <cell r="A19" t="str">
            <v>ERC8e Wide dispersive outdoor use of reactive substances in open systems</v>
          </cell>
          <cell r="B19" t="str">
            <v xml:space="preserve">ERC8e </v>
          </cell>
        </row>
        <row r="20">
          <cell r="A20" t="str">
            <v>ERC8f Wide dispersive outdoor use resulting in inclusion into or onto a matrix</v>
          </cell>
          <cell r="B20" t="str">
            <v xml:space="preserve">ERC8f </v>
          </cell>
        </row>
        <row r="21">
          <cell r="A21" t="str">
            <v>ERC9a Wide dispersive indoor use of substances in closed systems</v>
          </cell>
          <cell r="B21" t="str">
            <v>ERC9a</v>
          </cell>
        </row>
        <row r="22">
          <cell r="A22" t="str">
            <v>ERC9b Wide dispersive outdoor use of substances in closed systems</v>
          </cell>
          <cell r="B22" t="str">
            <v xml:space="preserve">ERC9b </v>
          </cell>
        </row>
        <row r="23">
          <cell r="A23" t="str">
            <v>ERC10a Wide dispersive outdoor use of long-life articles and materials with low release</v>
          </cell>
          <cell r="B23" t="str">
            <v xml:space="preserve">ERC10a </v>
          </cell>
        </row>
        <row r="24">
          <cell r="A24" t="str">
            <v>ERC10b (air) Wide dispersive outdoor use of  long-life articles and materials with high or intended release to air</v>
          </cell>
          <cell r="B24" t="str">
            <v>ERC10b - air</v>
          </cell>
        </row>
        <row r="25">
          <cell r="A25" t="str">
            <v>ERC10b (water) Wide dispersive outdoor use of  long-life articles and materials with high or intended release to water</v>
          </cell>
          <cell r="B25" t="str">
            <v>ERC10b - water</v>
          </cell>
        </row>
        <row r="26">
          <cell r="A26" t="str">
            <v>ERC10b (soil) Wide dispersive outdoor use of  long-life articles and materials with high or intended release to soil</v>
          </cell>
          <cell r="B26" t="str">
            <v>ERC10b - soil</v>
          </cell>
        </row>
        <row r="27">
          <cell r="A27" t="str">
            <v>ERC11a Wide dispersive indoor use of longlife articles and materials with low release</v>
          </cell>
          <cell r="B27" t="str">
            <v xml:space="preserve">ERC11a </v>
          </cell>
        </row>
        <row r="28">
          <cell r="A28" t="str">
            <v>ERC11b (air) Wide dispersive indoor use of longlife articles and materials with high or intended release to air</v>
          </cell>
          <cell r="B28" t="str">
            <v xml:space="preserve">ERC11b - air </v>
          </cell>
        </row>
        <row r="29">
          <cell r="A29" t="str">
            <v>ERC11b (water) Wide dispersive indoor use of longlife articles and materials with high or intended release to water</v>
          </cell>
          <cell r="B29" t="str">
            <v>ERC11b - water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4"/>
  <sheetViews>
    <sheetView tabSelected="1" zoomScale="75" workbookViewId="0">
      <pane xSplit="2" ySplit="2" topLeftCell="C3" activePane="bottomRight" state="frozenSplit"/>
      <selection pane="topRight" activeCell="C1" sqref="C1"/>
      <selection pane="bottomLeft" activeCell="A2" sqref="A2"/>
      <selection pane="bottomRight" activeCell="N13" sqref="N13"/>
    </sheetView>
  </sheetViews>
  <sheetFormatPr baseColWidth="10" defaultColWidth="11.42578125" defaultRowHeight="15" x14ac:dyDescent="0.2"/>
  <cols>
    <col min="1" max="1" width="6.42578125" style="15" customWidth="1"/>
    <col min="2" max="2" width="27.42578125" style="16" bestFit="1" customWidth="1"/>
    <col min="3" max="3" width="39.42578125" style="15" customWidth="1"/>
    <col min="4" max="12" width="26.140625" style="15" customWidth="1"/>
    <col min="13" max="16384" width="11.42578125" style="15"/>
  </cols>
  <sheetData>
    <row r="1" spans="1:12" ht="15.75" thickBot="1" x14ac:dyDescent="0.25">
      <c r="D1" s="1" t="s">
        <v>103</v>
      </c>
      <c r="E1" s="1" t="s">
        <v>110</v>
      </c>
      <c r="F1" s="1" t="s">
        <v>114</v>
      </c>
      <c r="G1" s="1" t="s">
        <v>119</v>
      </c>
      <c r="H1" s="1" t="s">
        <v>126</v>
      </c>
      <c r="I1" s="1" t="s">
        <v>136</v>
      </c>
      <c r="J1" s="1" t="s">
        <v>131</v>
      </c>
      <c r="K1" s="1" t="s">
        <v>141</v>
      </c>
      <c r="L1" s="1" t="s">
        <v>143</v>
      </c>
    </row>
    <row r="2" spans="1:12" s="57" customFormat="1" ht="45.75" thickBot="1" x14ac:dyDescent="0.25">
      <c r="A2" s="17" t="s">
        <v>56</v>
      </c>
      <c r="B2" s="55" t="s">
        <v>57</v>
      </c>
      <c r="C2" s="56" t="s">
        <v>58</v>
      </c>
      <c r="D2" s="14" t="s">
        <v>96</v>
      </c>
      <c r="E2" s="14" t="s">
        <v>111</v>
      </c>
      <c r="F2" s="14" t="s">
        <v>115</v>
      </c>
      <c r="G2" s="14" t="s">
        <v>120</v>
      </c>
      <c r="H2" s="14" t="s">
        <v>127</v>
      </c>
      <c r="I2" s="14" t="s">
        <v>137</v>
      </c>
      <c r="J2" s="14" t="s">
        <v>132</v>
      </c>
      <c r="K2" s="14" t="s">
        <v>142</v>
      </c>
      <c r="L2" s="14" t="s">
        <v>144</v>
      </c>
    </row>
    <row r="3" spans="1:12" ht="15.75" thickBot="1" x14ac:dyDescent="0.25">
      <c r="A3" s="18">
        <v>1</v>
      </c>
      <c r="B3" s="19" t="s">
        <v>60</v>
      </c>
      <c r="C3" s="20">
        <v>0</v>
      </c>
      <c r="D3" s="2">
        <f>C3+1</f>
        <v>1</v>
      </c>
      <c r="E3" s="21"/>
      <c r="F3" s="21"/>
      <c r="G3" s="21"/>
      <c r="H3" s="21"/>
      <c r="I3" s="21"/>
      <c r="J3" s="21"/>
      <c r="K3" s="21"/>
      <c r="L3" s="21"/>
    </row>
    <row r="4" spans="1:12" ht="72" customHeight="1" x14ac:dyDescent="0.2">
      <c r="A4" s="22" t="s">
        <v>61</v>
      </c>
      <c r="B4" s="23" t="s">
        <v>62</v>
      </c>
      <c r="C4" s="24" t="s">
        <v>59</v>
      </c>
      <c r="D4" s="3" t="str">
        <f>D2</f>
        <v>Manufacturing of Sodium hypochlorite</v>
      </c>
      <c r="E4" s="3" t="s">
        <v>111</v>
      </c>
      <c r="F4" s="3" t="s">
        <v>116</v>
      </c>
      <c r="G4" s="3" t="s">
        <v>121</v>
      </c>
      <c r="H4" s="3" t="s">
        <v>128</v>
      </c>
      <c r="I4" s="3" t="s">
        <v>138</v>
      </c>
      <c r="J4" s="3" t="s">
        <v>132</v>
      </c>
      <c r="K4" s="3" t="s">
        <v>142</v>
      </c>
      <c r="L4" s="3" t="s">
        <v>144</v>
      </c>
    </row>
    <row r="5" spans="1:12" ht="45" x14ac:dyDescent="0.2">
      <c r="A5" s="25">
        <v>1.2</v>
      </c>
      <c r="B5" s="26" t="s">
        <v>63</v>
      </c>
      <c r="C5" s="27" t="s">
        <v>9</v>
      </c>
      <c r="D5" s="4" t="s">
        <v>3</v>
      </c>
      <c r="E5" s="4"/>
      <c r="F5" s="4" t="s">
        <v>118</v>
      </c>
      <c r="G5" s="4" t="s">
        <v>122</v>
      </c>
      <c r="H5" s="4" t="s">
        <v>129</v>
      </c>
      <c r="I5" s="4" t="s">
        <v>139</v>
      </c>
      <c r="J5" s="4" t="s">
        <v>133</v>
      </c>
      <c r="K5" s="4" t="s">
        <v>102</v>
      </c>
      <c r="L5" s="4" t="s">
        <v>146</v>
      </c>
    </row>
    <row r="6" spans="1:12" ht="30" x14ac:dyDescent="0.2">
      <c r="A6" s="25">
        <v>1.3</v>
      </c>
      <c r="B6" s="26" t="s">
        <v>64</v>
      </c>
      <c r="C6" s="28" t="s">
        <v>65</v>
      </c>
      <c r="D6" s="4" t="s">
        <v>104</v>
      </c>
      <c r="E6" s="4" t="s">
        <v>112</v>
      </c>
      <c r="F6" s="4" t="s">
        <v>104</v>
      </c>
      <c r="G6" s="4" t="s">
        <v>147</v>
      </c>
      <c r="H6" s="4" t="s">
        <v>148</v>
      </c>
      <c r="I6" s="4" t="s">
        <v>148</v>
      </c>
      <c r="J6" s="4" t="s">
        <v>134</v>
      </c>
      <c r="K6" s="4" t="s">
        <v>150</v>
      </c>
      <c r="L6" s="4"/>
    </row>
    <row r="7" spans="1:12" ht="30" x14ac:dyDescent="0.2">
      <c r="A7" s="29">
        <v>1.4</v>
      </c>
      <c r="B7" s="30" t="s">
        <v>66</v>
      </c>
      <c r="C7" s="31" t="s">
        <v>106</v>
      </c>
      <c r="D7" s="5"/>
      <c r="E7" s="5"/>
      <c r="F7" s="5"/>
      <c r="G7" s="5"/>
      <c r="H7" s="5"/>
      <c r="I7" s="5"/>
      <c r="J7" s="5"/>
      <c r="K7" s="5"/>
      <c r="L7" s="5"/>
    </row>
    <row r="8" spans="1:12" ht="90" x14ac:dyDescent="0.2">
      <c r="A8" s="32" t="s">
        <v>67</v>
      </c>
      <c r="B8" s="33" t="s">
        <v>68</v>
      </c>
      <c r="C8" s="27" t="s">
        <v>10</v>
      </c>
      <c r="D8" s="4" t="s">
        <v>11</v>
      </c>
      <c r="E8" s="4" t="s">
        <v>11</v>
      </c>
      <c r="F8" s="4" t="s">
        <v>117</v>
      </c>
      <c r="G8" s="4" t="s">
        <v>123</v>
      </c>
      <c r="H8" s="4" t="s">
        <v>130</v>
      </c>
      <c r="I8" s="4" t="s">
        <v>140</v>
      </c>
      <c r="J8" s="4" t="s">
        <v>135</v>
      </c>
      <c r="K8" s="4" t="s">
        <v>135</v>
      </c>
      <c r="L8" s="4" t="s">
        <v>145</v>
      </c>
    </row>
    <row r="9" spans="1:12" ht="75" x14ac:dyDescent="0.2">
      <c r="A9" s="32" t="s">
        <v>69</v>
      </c>
      <c r="B9" s="34" t="s">
        <v>70</v>
      </c>
      <c r="C9" s="27" t="s">
        <v>6</v>
      </c>
      <c r="D9" s="4" t="s">
        <v>11</v>
      </c>
      <c r="E9" s="4" t="s">
        <v>11</v>
      </c>
      <c r="F9" s="4"/>
      <c r="G9" s="4"/>
      <c r="H9" s="4"/>
      <c r="I9" s="4"/>
      <c r="J9" s="4"/>
      <c r="K9" s="4"/>
      <c r="L9" s="4"/>
    </row>
    <row r="10" spans="1:12" ht="30.75" thickBot="1" x14ac:dyDescent="0.25">
      <c r="A10" s="32">
        <v>1.5</v>
      </c>
      <c r="B10" s="35" t="s">
        <v>71</v>
      </c>
      <c r="C10" s="36" t="s">
        <v>105</v>
      </c>
      <c r="D10" s="4" t="s">
        <v>100</v>
      </c>
      <c r="E10" s="4" t="s">
        <v>113</v>
      </c>
      <c r="F10" s="4" t="s">
        <v>124</v>
      </c>
      <c r="G10" s="4" t="s">
        <v>125</v>
      </c>
      <c r="H10" s="4" t="s">
        <v>125</v>
      </c>
      <c r="I10" s="4" t="s">
        <v>125</v>
      </c>
      <c r="J10" s="4" t="s">
        <v>125</v>
      </c>
      <c r="K10" s="4" t="s">
        <v>149</v>
      </c>
      <c r="L10" s="4" t="s">
        <v>149</v>
      </c>
    </row>
    <row r="11" spans="1:12" ht="15.75" thickBot="1" x14ac:dyDescent="0.25">
      <c r="A11" s="37">
        <v>2</v>
      </c>
      <c r="B11" s="38" t="s">
        <v>72</v>
      </c>
      <c r="C11" s="39"/>
      <c r="D11" s="6"/>
      <c r="E11" s="6"/>
      <c r="F11" s="6"/>
      <c r="G11" s="6"/>
      <c r="H11" s="6"/>
      <c r="I11" s="6"/>
      <c r="J11" s="6"/>
      <c r="K11" s="6"/>
      <c r="L11" s="6"/>
    </row>
    <row r="12" spans="1:12" x14ac:dyDescent="0.2">
      <c r="A12" s="40">
        <v>2.1</v>
      </c>
      <c r="B12" s="26" t="s">
        <v>73</v>
      </c>
      <c r="C12" s="28" t="s">
        <v>74</v>
      </c>
      <c r="D12" s="4" t="s">
        <v>4</v>
      </c>
      <c r="E12" s="4" t="s">
        <v>99</v>
      </c>
      <c r="F12" s="4" t="s">
        <v>12</v>
      </c>
      <c r="G12" s="4" t="s">
        <v>12</v>
      </c>
      <c r="H12" s="4" t="s">
        <v>12</v>
      </c>
      <c r="I12" s="4" t="s">
        <v>12</v>
      </c>
      <c r="J12" s="4" t="s">
        <v>12</v>
      </c>
      <c r="K12" s="4" t="s">
        <v>12</v>
      </c>
      <c r="L12" s="4" t="s">
        <v>12</v>
      </c>
    </row>
    <row r="13" spans="1:12" ht="111.75" customHeight="1" x14ac:dyDescent="0.2">
      <c r="A13" s="40">
        <v>2.2000000000000002</v>
      </c>
      <c r="B13" s="26" t="s">
        <v>75</v>
      </c>
      <c r="C13" s="28"/>
      <c r="D13" s="4" t="s">
        <v>97</v>
      </c>
      <c r="E13" s="4"/>
      <c r="F13" s="4"/>
      <c r="G13" s="4"/>
      <c r="H13" s="4"/>
      <c r="I13" s="4"/>
      <c r="J13" s="4"/>
      <c r="K13" s="4"/>
      <c r="L13" s="4" t="s">
        <v>151</v>
      </c>
    </row>
    <row r="14" spans="1:12" ht="30.75" thickBot="1" x14ac:dyDescent="0.25">
      <c r="A14" s="40">
        <v>2.2999999999999998</v>
      </c>
      <c r="B14" s="26" t="s">
        <v>76</v>
      </c>
      <c r="C14" s="28" t="s">
        <v>77</v>
      </c>
      <c r="D14" s="4"/>
      <c r="E14" s="4"/>
      <c r="F14" s="4"/>
      <c r="G14" s="4"/>
      <c r="H14" s="4"/>
      <c r="I14" s="4"/>
      <c r="J14" s="4"/>
      <c r="K14" s="4"/>
      <c r="L14" s="4"/>
    </row>
    <row r="15" spans="1:12" ht="15.75" thickBot="1" x14ac:dyDescent="0.25">
      <c r="A15" s="37">
        <v>3</v>
      </c>
      <c r="B15" s="38" t="s">
        <v>78</v>
      </c>
      <c r="C15" s="39"/>
      <c r="D15" s="6"/>
      <c r="E15" s="6"/>
      <c r="F15" s="6"/>
      <c r="G15" s="6"/>
      <c r="H15" s="6"/>
      <c r="I15" s="6"/>
      <c r="J15" s="6"/>
      <c r="K15" s="6"/>
      <c r="L15" s="6"/>
    </row>
    <row r="16" spans="1:12" ht="30" x14ac:dyDescent="0.2">
      <c r="A16" s="40">
        <v>3.1</v>
      </c>
      <c r="B16" s="26" t="s">
        <v>79</v>
      </c>
      <c r="C16" s="41" t="s">
        <v>80</v>
      </c>
      <c r="D16" s="4" t="s">
        <v>5</v>
      </c>
      <c r="E16" s="4" t="s">
        <v>5</v>
      </c>
      <c r="F16" s="4" t="s">
        <v>5</v>
      </c>
      <c r="G16" s="4" t="s">
        <v>5</v>
      </c>
      <c r="H16" s="4" t="s">
        <v>5</v>
      </c>
      <c r="I16" s="4" t="s">
        <v>5</v>
      </c>
      <c r="J16" s="4" t="s">
        <v>5</v>
      </c>
      <c r="K16" s="4" t="s">
        <v>101</v>
      </c>
      <c r="L16" s="4"/>
    </row>
    <row r="17" spans="1:12" ht="30" x14ac:dyDescent="0.2">
      <c r="A17" s="40" t="s">
        <v>81</v>
      </c>
      <c r="B17" s="26" t="s">
        <v>82</v>
      </c>
      <c r="C17" s="42" t="s">
        <v>83</v>
      </c>
      <c r="D17" s="4" t="s">
        <v>98</v>
      </c>
      <c r="E17" s="4" t="s">
        <v>13</v>
      </c>
      <c r="F17" s="4" t="s">
        <v>13</v>
      </c>
      <c r="G17" s="4" t="s">
        <v>13</v>
      </c>
      <c r="H17" s="4" t="s">
        <v>13</v>
      </c>
      <c r="I17" s="4" t="s">
        <v>13</v>
      </c>
      <c r="J17" s="4" t="s">
        <v>13</v>
      </c>
      <c r="K17" s="4" t="s">
        <v>13</v>
      </c>
      <c r="L17" s="4" t="s">
        <v>13</v>
      </c>
    </row>
    <row r="18" spans="1:12" ht="30" x14ac:dyDescent="0.2">
      <c r="A18" s="40" t="s">
        <v>84</v>
      </c>
      <c r="B18" s="26" t="s">
        <v>85</v>
      </c>
      <c r="C18" s="43" t="s">
        <v>86</v>
      </c>
      <c r="D18" s="4" t="s">
        <v>11</v>
      </c>
      <c r="E18" s="4" t="s">
        <v>11</v>
      </c>
      <c r="F18" s="4" t="s">
        <v>11</v>
      </c>
      <c r="G18" s="4" t="s">
        <v>11</v>
      </c>
      <c r="H18" s="4" t="s">
        <v>11</v>
      </c>
      <c r="I18" s="4" t="s">
        <v>11</v>
      </c>
      <c r="J18" s="4" t="s">
        <v>11</v>
      </c>
      <c r="K18" s="4" t="s">
        <v>11</v>
      </c>
      <c r="L18" s="4" t="s">
        <v>11</v>
      </c>
    </row>
    <row r="19" spans="1:12" ht="75" x14ac:dyDescent="0.2">
      <c r="A19" s="40">
        <v>3.4</v>
      </c>
      <c r="B19" s="26" t="s">
        <v>87</v>
      </c>
      <c r="C19" s="31" t="s">
        <v>88</v>
      </c>
      <c r="D19" s="4"/>
      <c r="E19" s="4"/>
      <c r="F19" s="4"/>
      <c r="G19" s="4"/>
      <c r="H19" s="4"/>
      <c r="I19" s="4"/>
      <c r="J19" s="4"/>
      <c r="K19" s="4"/>
      <c r="L19" s="4"/>
    </row>
    <row r="20" spans="1:12" ht="60" x14ac:dyDescent="0.2">
      <c r="A20" s="29">
        <v>3.5</v>
      </c>
      <c r="B20" s="30" t="s">
        <v>89</v>
      </c>
      <c r="C20" s="31" t="s">
        <v>90</v>
      </c>
      <c r="D20" s="3"/>
      <c r="E20" s="3"/>
      <c r="F20" s="3"/>
      <c r="G20" s="3"/>
      <c r="H20" s="3"/>
      <c r="I20" s="3"/>
      <c r="J20" s="3"/>
      <c r="K20" s="3"/>
      <c r="L20" s="3"/>
    </row>
    <row r="21" spans="1:12" ht="60" x14ac:dyDescent="0.2">
      <c r="A21" s="29">
        <v>3.6</v>
      </c>
      <c r="B21" s="30" t="s">
        <v>91</v>
      </c>
      <c r="C21" s="43" t="s">
        <v>92</v>
      </c>
      <c r="D21" s="4"/>
      <c r="E21" s="4"/>
      <c r="F21" s="4"/>
      <c r="G21" s="4"/>
      <c r="H21" s="4"/>
      <c r="I21" s="4"/>
      <c r="J21" s="4"/>
      <c r="K21" s="4"/>
      <c r="L21" s="4"/>
    </row>
    <row r="22" spans="1:12" ht="30" x14ac:dyDescent="0.2">
      <c r="A22" s="40">
        <v>3.7</v>
      </c>
      <c r="B22" s="26" t="s">
        <v>93</v>
      </c>
      <c r="C22" s="41" t="s">
        <v>94</v>
      </c>
      <c r="D22" s="4" t="s">
        <v>14</v>
      </c>
      <c r="E22" s="4" t="s">
        <v>14</v>
      </c>
      <c r="F22" s="4" t="s">
        <v>14</v>
      </c>
      <c r="G22" s="4" t="s">
        <v>14</v>
      </c>
      <c r="H22" s="4" t="s">
        <v>14</v>
      </c>
      <c r="I22" s="4" t="s">
        <v>14</v>
      </c>
      <c r="J22" s="4" t="s">
        <v>14</v>
      </c>
      <c r="K22" s="4" t="s">
        <v>14</v>
      </c>
      <c r="L22" s="4"/>
    </row>
    <row r="23" spans="1:12" x14ac:dyDescent="0.2">
      <c r="A23" s="40"/>
      <c r="B23" s="26" t="s">
        <v>7</v>
      </c>
      <c r="C23" s="41" t="s">
        <v>94</v>
      </c>
      <c r="D23" s="4" t="s">
        <v>14</v>
      </c>
      <c r="E23" s="4" t="s">
        <v>14</v>
      </c>
      <c r="F23" s="4" t="s">
        <v>14</v>
      </c>
      <c r="G23" s="4" t="s">
        <v>14</v>
      </c>
      <c r="H23" s="4" t="s">
        <v>14</v>
      </c>
      <c r="I23" s="4" t="s">
        <v>14</v>
      </c>
      <c r="J23" s="4" t="s">
        <v>14</v>
      </c>
      <c r="K23" s="4" t="s">
        <v>14</v>
      </c>
      <c r="L23" s="4"/>
    </row>
    <row r="24" spans="1:12" ht="75.75" thickBot="1" x14ac:dyDescent="0.25">
      <c r="A24" s="29">
        <v>3.8</v>
      </c>
      <c r="B24" s="44" t="s">
        <v>95</v>
      </c>
      <c r="C24" s="45" t="s">
        <v>30</v>
      </c>
      <c r="D24" s="7"/>
      <c r="E24" s="7"/>
      <c r="F24" s="7"/>
      <c r="G24" s="7"/>
      <c r="H24" s="7"/>
      <c r="I24" s="7"/>
      <c r="J24" s="7"/>
      <c r="K24" s="7"/>
      <c r="L24" s="7"/>
    </row>
    <row r="25" spans="1:12" ht="17.25" customHeight="1" thickBot="1" x14ac:dyDescent="0.25">
      <c r="A25" s="37">
        <v>4</v>
      </c>
      <c r="B25" s="38" t="s">
        <v>15</v>
      </c>
      <c r="C25" s="39"/>
      <c r="D25" s="8" t="str">
        <f>+IF(AND(OR(ISBLANK(D26),D26="PC_Not_Applicable"),OR(ISBLANK(D27),D27="AC_Not_Applicable")),"",IF(OR(ISBLANK(D26),D26="PC_Not_Applicable"),"",IF(OR(ISBLANK(D27),D27="AC_Not_Applicable"),"","ERROR - ONLY PC OR AC!")))</f>
        <v/>
      </c>
      <c r="E25" s="8"/>
      <c r="F25" s="8"/>
      <c r="G25" s="8"/>
      <c r="H25" s="8"/>
      <c r="I25" s="8"/>
      <c r="J25" s="8"/>
      <c r="K25" s="8"/>
      <c r="L25" s="8"/>
    </row>
    <row r="26" spans="1:12" ht="30" x14ac:dyDescent="0.2">
      <c r="A26" s="29" t="s">
        <v>16</v>
      </c>
      <c r="B26" s="30" t="s">
        <v>17</v>
      </c>
      <c r="C26" s="31" t="s">
        <v>18</v>
      </c>
      <c r="D26" s="9"/>
      <c r="E26" s="9"/>
      <c r="F26" s="9"/>
      <c r="G26" s="9"/>
      <c r="H26" s="9"/>
      <c r="I26" s="9"/>
      <c r="J26" s="9"/>
      <c r="K26" s="9"/>
      <c r="L26" s="46"/>
    </row>
    <row r="27" spans="1:12" ht="41.25" customHeight="1" x14ac:dyDescent="0.2">
      <c r="A27" s="29" t="s">
        <v>19</v>
      </c>
      <c r="B27" s="30" t="s">
        <v>20</v>
      </c>
      <c r="C27" s="31" t="s">
        <v>21</v>
      </c>
      <c r="D27" s="10"/>
      <c r="E27" s="10"/>
      <c r="F27" s="10"/>
      <c r="G27" s="10"/>
      <c r="H27" s="10"/>
      <c r="I27" s="10"/>
      <c r="J27" s="10"/>
      <c r="K27" s="10"/>
      <c r="L27" s="47"/>
    </row>
    <row r="28" spans="1:12" x14ac:dyDescent="0.2">
      <c r="A28" s="40">
        <v>4.2</v>
      </c>
      <c r="B28" s="26" t="s">
        <v>22</v>
      </c>
      <c r="C28" s="31" t="s">
        <v>94</v>
      </c>
      <c r="D28" s="10"/>
      <c r="E28" s="10"/>
      <c r="F28" s="10"/>
      <c r="G28" s="10"/>
      <c r="H28" s="10"/>
      <c r="I28" s="10"/>
      <c r="J28" s="10"/>
      <c r="K28" s="10"/>
      <c r="L28" s="47"/>
    </row>
    <row r="29" spans="1:12" ht="60" x14ac:dyDescent="0.2">
      <c r="A29" s="40">
        <v>4.3</v>
      </c>
      <c r="B29" s="26" t="s">
        <v>107</v>
      </c>
      <c r="C29" s="43" t="s">
        <v>23</v>
      </c>
      <c r="D29" s="10"/>
      <c r="E29" s="10"/>
      <c r="F29" s="10"/>
      <c r="G29" s="10"/>
      <c r="H29" s="10"/>
      <c r="I29" s="10"/>
      <c r="J29" s="10"/>
      <c r="K29" s="10"/>
      <c r="L29" s="47"/>
    </row>
    <row r="30" spans="1:12" ht="38.25" customHeight="1" x14ac:dyDescent="0.2">
      <c r="A30" s="40">
        <v>4.4000000000000004</v>
      </c>
      <c r="B30" s="26" t="s">
        <v>24</v>
      </c>
      <c r="C30" s="31" t="s">
        <v>108</v>
      </c>
      <c r="D30" s="10"/>
      <c r="E30" s="10"/>
      <c r="F30" s="10"/>
      <c r="G30" s="10"/>
      <c r="H30" s="10"/>
      <c r="I30" s="10"/>
      <c r="J30" s="10"/>
      <c r="K30" s="10"/>
      <c r="L30" s="47"/>
    </row>
    <row r="31" spans="1:12" ht="46.5" customHeight="1" x14ac:dyDescent="0.2">
      <c r="A31" s="40">
        <v>4.5</v>
      </c>
      <c r="B31" s="26" t="s">
        <v>25</v>
      </c>
      <c r="C31" s="31" t="s">
        <v>26</v>
      </c>
      <c r="D31" s="10"/>
      <c r="E31" s="10"/>
      <c r="F31" s="10"/>
      <c r="G31" s="10"/>
      <c r="H31" s="10"/>
      <c r="I31" s="10"/>
      <c r="J31" s="10"/>
      <c r="K31" s="10"/>
      <c r="L31" s="47"/>
    </row>
    <row r="32" spans="1:12" s="48" customFormat="1" ht="46.5" customHeight="1" x14ac:dyDescent="0.2">
      <c r="A32" s="40">
        <v>4.5999999999999996</v>
      </c>
      <c r="B32" s="26" t="s">
        <v>27</v>
      </c>
      <c r="C32" s="31" t="s">
        <v>28</v>
      </c>
      <c r="D32" s="10"/>
      <c r="E32" s="10"/>
      <c r="F32" s="10"/>
      <c r="G32" s="10"/>
      <c r="H32" s="10"/>
      <c r="I32" s="10"/>
      <c r="J32" s="10"/>
      <c r="K32" s="10"/>
      <c r="L32" s="47"/>
    </row>
    <row r="33" spans="1:12" s="48" customFormat="1" ht="45.75" thickBot="1" x14ac:dyDescent="0.25">
      <c r="A33" s="40">
        <v>4.7</v>
      </c>
      <c r="B33" s="26" t="s">
        <v>29</v>
      </c>
      <c r="C33" s="31" t="s">
        <v>59</v>
      </c>
      <c r="D33" s="10"/>
      <c r="E33" s="10"/>
      <c r="F33" s="10"/>
      <c r="G33" s="10"/>
      <c r="H33" s="10"/>
      <c r="I33" s="10"/>
      <c r="J33" s="10"/>
      <c r="K33" s="10"/>
      <c r="L33" s="47"/>
    </row>
    <row r="34" spans="1:12" ht="15.75" thickBot="1" x14ac:dyDescent="0.25">
      <c r="A34" s="37">
        <v>5</v>
      </c>
      <c r="B34" s="38" t="s">
        <v>31</v>
      </c>
      <c r="C34" s="39"/>
      <c r="D34" s="6"/>
      <c r="E34" s="6"/>
      <c r="F34" s="6"/>
      <c r="G34" s="6"/>
      <c r="H34" s="6"/>
      <c r="I34" s="6"/>
      <c r="J34" s="6"/>
      <c r="K34" s="6"/>
      <c r="L34" s="6"/>
    </row>
    <row r="35" spans="1:12" ht="90" x14ac:dyDescent="0.2">
      <c r="A35" s="49">
        <v>5.0999999999999996</v>
      </c>
      <c r="B35" s="50" t="s">
        <v>32</v>
      </c>
      <c r="C35" s="51" t="s">
        <v>33</v>
      </c>
      <c r="D35" s="11"/>
      <c r="E35" s="11"/>
      <c r="F35" s="11"/>
      <c r="G35" s="11"/>
      <c r="H35" s="11"/>
      <c r="I35" s="11"/>
      <c r="J35" s="11"/>
      <c r="K35" s="11"/>
      <c r="L35" s="11"/>
    </row>
    <row r="36" spans="1:12" ht="60" x14ac:dyDescent="0.2">
      <c r="A36" s="40">
        <v>5.2</v>
      </c>
      <c r="B36" s="44" t="s">
        <v>34</v>
      </c>
      <c r="C36" s="43" t="s">
        <v>35</v>
      </c>
      <c r="D36" s="4"/>
      <c r="E36" s="4"/>
      <c r="F36" s="4"/>
      <c r="G36" s="4"/>
      <c r="H36" s="4"/>
      <c r="I36" s="4"/>
      <c r="J36" s="4"/>
      <c r="K36" s="4"/>
      <c r="L36" s="4"/>
    </row>
    <row r="37" spans="1:12" ht="60" x14ac:dyDescent="0.2">
      <c r="A37" s="40">
        <v>5.3</v>
      </c>
      <c r="B37" s="26" t="s">
        <v>36</v>
      </c>
      <c r="C37" s="43" t="s">
        <v>37</v>
      </c>
      <c r="D37" s="4"/>
      <c r="E37" s="12"/>
      <c r="F37" s="12"/>
      <c r="G37" s="12"/>
      <c r="H37" s="12"/>
      <c r="I37" s="12"/>
      <c r="J37" s="12"/>
      <c r="K37" s="12"/>
      <c r="L37" s="12"/>
    </row>
    <row r="38" spans="1:12" x14ac:dyDescent="0.2">
      <c r="A38" s="40" t="s">
        <v>38</v>
      </c>
      <c r="B38" s="26" t="s">
        <v>39</v>
      </c>
      <c r="C38" s="31" t="s">
        <v>40</v>
      </c>
      <c r="D38" s="4"/>
      <c r="E38" s="4"/>
      <c r="F38" s="4"/>
      <c r="G38" s="4"/>
      <c r="H38" s="4"/>
      <c r="I38" s="4"/>
      <c r="J38" s="4"/>
      <c r="K38" s="4"/>
      <c r="L38" s="4"/>
    </row>
    <row r="39" spans="1:12" x14ac:dyDescent="0.2">
      <c r="A39" s="40"/>
      <c r="B39" s="26"/>
      <c r="C39" s="31" t="s">
        <v>41</v>
      </c>
      <c r="D39" s="4"/>
      <c r="E39" s="4"/>
      <c r="F39" s="4"/>
      <c r="G39" s="4"/>
      <c r="H39" s="4"/>
      <c r="I39" s="4"/>
      <c r="J39" s="4"/>
      <c r="K39" s="4"/>
      <c r="L39" s="4"/>
    </row>
    <row r="40" spans="1:12" x14ac:dyDescent="0.2">
      <c r="A40" s="29" t="s">
        <v>42</v>
      </c>
      <c r="B40" s="30" t="s">
        <v>43</v>
      </c>
      <c r="C40" s="31" t="s">
        <v>40</v>
      </c>
      <c r="D40" s="4"/>
      <c r="E40" s="4"/>
      <c r="F40" s="4"/>
      <c r="G40" s="4"/>
      <c r="H40" s="4"/>
      <c r="I40" s="4"/>
      <c r="J40" s="4"/>
      <c r="K40" s="4"/>
      <c r="L40" s="4"/>
    </row>
    <row r="41" spans="1:12" ht="30" x14ac:dyDescent="0.2">
      <c r="A41" s="29"/>
      <c r="B41" s="30"/>
      <c r="C41" s="31" t="s">
        <v>44</v>
      </c>
      <c r="D41" s="4"/>
      <c r="E41" s="4"/>
      <c r="F41" s="4"/>
      <c r="G41" s="4"/>
      <c r="H41" s="4"/>
      <c r="I41" s="4"/>
      <c r="J41" s="4"/>
      <c r="K41" s="4"/>
      <c r="L41" s="4"/>
    </row>
    <row r="42" spans="1:12" ht="45" x14ac:dyDescent="0.2">
      <c r="A42" s="29" t="s">
        <v>45</v>
      </c>
      <c r="B42" s="30" t="s">
        <v>109</v>
      </c>
      <c r="C42" s="31" t="s">
        <v>40</v>
      </c>
      <c r="D42" s="4"/>
      <c r="E42" s="4"/>
      <c r="F42" s="4"/>
      <c r="G42" s="4"/>
      <c r="H42" s="4"/>
      <c r="I42" s="4"/>
      <c r="J42" s="4"/>
      <c r="K42" s="4"/>
      <c r="L42" s="4"/>
    </row>
    <row r="43" spans="1:12" ht="30" x14ac:dyDescent="0.2">
      <c r="A43" s="29"/>
      <c r="B43" s="30"/>
      <c r="C43" s="31" t="s">
        <v>44</v>
      </c>
      <c r="D43" s="4"/>
      <c r="E43" s="4"/>
      <c r="F43" s="4"/>
      <c r="G43" s="4"/>
      <c r="H43" s="4"/>
      <c r="I43" s="4"/>
      <c r="J43" s="4"/>
      <c r="K43" s="4"/>
      <c r="L43" s="4"/>
    </row>
    <row r="44" spans="1:12" ht="15.75" thickBot="1" x14ac:dyDescent="0.25">
      <c r="A44" s="40" t="s">
        <v>46</v>
      </c>
      <c r="B44" s="26" t="s">
        <v>47</v>
      </c>
      <c r="C44" s="31"/>
      <c r="D44" s="4"/>
      <c r="E44" s="4"/>
      <c r="F44" s="4"/>
      <c r="G44" s="4"/>
      <c r="H44" s="4"/>
      <c r="I44" s="4"/>
      <c r="J44" s="4"/>
      <c r="K44" s="4"/>
      <c r="L44" s="4"/>
    </row>
    <row r="45" spans="1:12" ht="30.75" thickBot="1" x14ac:dyDescent="0.25">
      <c r="A45" s="37">
        <v>6</v>
      </c>
      <c r="B45" s="38" t="s">
        <v>48</v>
      </c>
      <c r="C45" s="39"/>
      <c r="D45" s="6"/>
      <c r="E45" s="6"/>
      <c r="F45" s="6"/>
      <c r="G45" s="6"/>
      <c r="H45" s="6"/>
      <c r="I45" s="6"/>
      <c r="J45" s="6"/>
      <c r="K45" s="6"/>
      <c r="L45" s="6"/>
    </row>
    <row r="46" spans="1:12" ht="75" x14ac:dyDescent="0.2">
      <c r="A46" s="40">
        <v>6.1</v>
      </c>
      <c r="B46" s="26" t="s">
        <v>49</v>
      </c>
      <c r="C46" s="31" t="s">
        <v>50</v>
      </c>
      <c r="D46" s="4"/>
      <c r="E46" s="4"/>
      <c r="F46" s="4"/>
      <c r="G46" s="4"/>
      <c r="H46" s="4"/>
      <c r="I46" s="4"/>
      <c r="J46" s="4"/>
      <c r="K46" s="4"/>
      <c r="L46" s="4"/>
    </row>
    <row r="47" spans="1:12" ht="75.75" thickBot="1" x14ac:dyDescent="0.25">
      <c r="A47" s="40">
        <v>6.2</v>
      </c>
      <c r="B47" s="26" t="s">
        <v>51</v>
      </c>
      <c r="C47" s="31" t="s">
        <v>52</v>
      </c>
      <c r="D47" s="4"/>
      <c r="E47" s="4"/>
      <c r="F47" s="4"/>
      <c r="G47" s="4"/>
      <c r="H47" s="4"/>
      <c r="I47" s="4"/>
      <c r="J47" s="4"/>
      <c r="K47" s="4"/>
      <c r="L47" s="4"/>
    </row>
    <row r="48" spans="1:12" ht="15.75" thickBot="1" x14ac:dyDescent="0.25">
      <c r="A48" s="37">
        <v>7</v>
      </c>
      <c r="B48" s="38" t="s">
        <v>53</v>
      </c>
      <c r="C48" s="39"/>
      <c r="D48" s="6"/>
      <c r="E48" s="6"/>
      <c r="F48" s="6"/>
      <c r="G48" s="6"/>
      <c r="H48" s="6"/>
      <c r="I48" s="6"/>
      <c r="J48" s="6"/>
      <c r="K48" s="6"/>
      <c r="L48" s="6"/>
    </row>
    <row r="49" spans="1:12" x14ac:dyDescent="0.2">
      <c r="A49" s="40"/>
      <c r="B49" s="26" t="s">
        <v>8</v>
      </c>
      <c r="C49" s="31"/>
      <c r="D49" s="4"/>
      <c r="E49" s="4"/>
      <c r="F49" s="4"/>
      <c r="G49" s="4"/>
      <c r="H49" s="4"/>
      <c r="I49" s="4"/>
      <c r="J49" s="4"/>
      <c r="K49" s="4"/>
      <c r="L49" s="4"/>
    </row>
    <row r="50" spans="1:12" x14ac:dyDescent="0.2">
      <c r="A50" s="40"/>
      <c r="B50" s="26" t="s">
        <v>1</v>
      </c>
      <c r="C50" s="31"/>
      <c r="D50" s="4"/>
      <c r="E50" s="4"/>
      <c r="F50" s="4"/>
      <c r="G50" s="4"/>
      <c r="H50" s="4"/>
      <c r="I50" s="4"/>
      <c r="J50" s="4"/>
      <c r="K50" s="4"/>
      <c r="L50" s="4"/>
    </row>
    <row r="51" spans="1:12" x14ac:dyDescent="0.2">
      <c r="A51" s="40"/>
      <c r="B51" s="26" t="s">
        <v>2</v>
      </c>
      <c r="C51" s="31"/>
      <c r="D51" s="4"/>
      <c r="E51" s="4"/>
      <c r="F51" s="4"/>
      <c r="G51" s="4"/>
      <c r="H51" s="4"/>
      <c r="I51" s="4"/>
      <c r="J51" s="4"/>
      <c r="K51" s="4"/>
      <c r="L51" s="4"/>
    </row>
    <row r="52" spans="1:12" ht="15.75" thickBot="1" x14ac:dyDescent="0.25">
      <c r="A52" s="40"/>
      <c r="B52" s="26" t="s">
        <v>0</v>
      </c>
      <c r="C52" s="31"/>
      <c r="D52" s="4"/>
      <c r="E52" s="4"/>
      <c r="F52" s="4"/>
      <c r="G52" s="4"/>
      <c r="H52" s="4"/>
      <c r="I52" s="4"/>
      <c r="J52" s="4"/>
      <c r="K52" s="4"/>
      <c r="L52" s="4"/>
    </row>
    <row r="53" spans="1:12" ht="30.75" thickBot="1" x14ac:dyDescent="0.25">
      <c r="A53" s="37">
        <v>8</v>
      </c>
      <c r="B53" s="38" t="s">
        <v>54</v>
      </c>
      <c r="C53" s="39"/>
      <c r="D53" s="6"/>
      <c r="E53" s="6"/>
      <c r="F53" s="6"/>
      <c r="G53" s="6"/>
      <c r="H53" s="6"/>
      <c r="I53" s="6"/>
      <c r="J53" s="6"/>
      <c r="K53" s="6"/>
      <c r="L53" s="6"/>
    </row>
    <row r="54" spans="1:12" ht="75.75" thickBot="1" x14ac:dyDescent="0.25">
      <c r="A54" s="52">
        <v>8.1</v>
      </c>
      <c r="B54" s="53" t="s">
        <v>55</v>
      </c>
      <c r="C54" s="54"/>
      <c r="D54" s="13"/>
      <c r="E54" s="13"/>
      <c r="F54" s="13"/>
      <c r="G54" s="13"/>
      <c r="H54" s="13"/>
      <c r="I54" s="13"/>
      <c r="J54" s="13"/>
      <c r="K54" s="13"/>
      <c r="L54" s="13"/>
    </row>
  </sheetData>
  <phoneticPr fontId="2" type="noConversion"/>
  <dataValidations count="19">
    <dataValidation type="list" allowBlank="1" showInputMessage="1" showErrorMessage="1" sqref="D27:L27">
      <formula1>INDIRECT(#REF!)</formula1>
    </dataValidation>
    <dataValidation type="list" allowBlank="1" showInputMessage="1" showErrorMessage="1" sqref="D26:L26">
      <formula1>INDIRECT(#REF!)</formula1>
    </dataValidation>
    <dataValidation type="list" allowBlank="1" showInputMessage="1" showErrorMessage="1" sqref="D46:L47">
      <formula1>"Not applicable,Do not empty into drains,This material and its container must be disposed of in a safe way, Use appropriate containment to avoid environmental contamination,This material and/or its container must be disposed of as hazardous waste,    "</formula1>
    </dataValidation>
    <dataValidation type="list" allowBlank="1" showInputMessage="1" showErrorMessage="1" sqref="D40:L40">
      <formula1>"Incineration,Landfill,3rd party disposal,Other (specify below)"</formula1>
    </dataValidation>
    <dataValidation type="list" allowBlank="1" showInputMessage="1" showErrorMessage="1" sqref="D38:L38">
      <formula1>"Thermal Oxidiser, Carbon Filter, Bio Filter, Vapour Recovery Unit, Scrubber,None "</formula1>
    </dataValidation>
    <dataValidation type="list" allowBlank="1" showInputMessage="1" showErrorMessage="1" sqref="D42:L42">
      <formula1>"Incineration,3rd party disposal,Other"</formula1>
    </dataValidation>
    <dataValidation type="list" allowBlank="1" showInputMessage="1" showErrorMessage="1" sqref="D36:L36">
      <formula1>"Not applicable,No,Public,Onsite,Onsite and public"</formula1>
    </dataValidation>
    <dataValidation type="list" allowBlank="1" showInputMessage="1" showErrorMessage="1" sqref="D35:L35">
      <formula1>"0.02,0.1,0.2,0.3,1,2,3,10,20,30,100,200,300,1000,2000,3000,5000,10000,30000,100000"</formula1>
    </dataValidation>
    <dataValidation type="list" allowBlank="1" showInputMessage="1" showErrorMessage="1" sqref="D12:L12">
      <formula1>"Manufacturing,Formulation,Use,Service life,Waste stage"</formula1>
    </dataValidation>
    <dataValidation type="list" allowBlank="1" showInputMessage="1" showErrorMessage="1" sqref="D15:L15">
      <formula1>ERC</formula1>
    </dataValidation>
    <dataValidation type="list" allowBlank="1" showInputMessage="1" showErrorMessage="1" sqref="D16:L16">
      <formula1>"Industrial,Professional,Industrial and Professional"</formula1>
    </dataValidation>
    <dataValidation type="list" allowBlank="1" showInputMessage="1" showErrorMessage="1" sqref="D19:L19">
      <formula1>"&gt; 4 hours,1-4 hours,15 minutes to 1 hour, &lt; 15 minutes (short term)"</formula1>
    </dataValidation>
    <dataValidation type="list" allowBlank="1" showInputMessage="1" showErrorMessage="1" sqref="D20:L20">
      <formula1>"Outdoor,Indoor without LEV,Indoor with LEV"</formula1>
    </dataValidation>
    <dataValidation type="list" allowBlank="1" showInputMessage="1" showErrorMessage="1" sqref="D22:L23">
      <formula1>"Yes, No"</formula1>
    </dataValidation>
    <dataValidation type="list" allowBlank="1" showInputMessage="1" showErrorMessage="1" sqref="D33:L33">
      <formula1>"Not applicable, Avoid direct skin contact, Avoid spraying directly into eyes or nose, Wash hands after use,"</formula1>
    </dataValidation>
    <dataValidation type="list" allowBlank="1" showInputMessage="1" showErrorMessage="1" sqref="D30:L30">
      <formula1>"1 fingertips,2 inside hands / one hand / palm of hands,3 hands,4 hands and forearms,5 upper part of the body,6 lower part of the body,7 whole body except feet - hands - head,8 whole body"</formula1>
    </dataValidation>
    <dataValidation type="list" allowBlank="1" showInputMessage="1" showErrorMessage="1" sqref="D31:L31">
      <formula1>"1 some fingertips,2 fingers one hand,3 inside one hand - all fingers,4 area product mouthed"</formula1>
    </dataValidation>
    <dataValidation type="list" allowBlank="1" showInputMessage="1" showErrorMessage="1" sqref="D28:L28">
      <formula1>"Yes,No"</formula1>
    </dataValidation>
    <dataValidation type="list" allowBlank="1" showInputMessage="1" showErrorMessage="1" sqref="D10:L10">
      <formula1>ERC_no</formula1>
    </dataValidation>
  </dataValidations>
  <pageMargins left="0.79000000000000015" right="0.79000000000000015" top="0.98" bottom="0.98" header="0.51" footer="0.51"/>
  <pageSetup paperSize="8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Blad1</vt:lpstr>
    </vt:vector>
  </TitlesOfParts>
  <Company>ARCADIS Belgium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ARCADIS Belgium</dc:creator>
  <cp:lastModifiedBy>Virginie BALDECCHI</cp:lastModifiedBy>
  <cp:lastPrinted>2009-09-15T15:24:11Z</cp:lastPrinted>
  <dcterms:created xsi:type="dcterms:W3CDTF">2009-06-22T07:23:37Z</dcterms:created>
  <dcterms:modified xsi:type="dcterms:W3CDTF">2016-06-22T13:40:42Z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  <property fmtid="{D5CDD505-2E9C-101B-9397-08002B2CF9AE}" pid="4" name="_AdHocReviewCycleID">
    <vt:i4>-1802570625</vt:i4>
  </property>
  <property fmtid="{D5CDD505-2E9C-101B-9397-08002B2CF9AE}" pid="5" name="_EmailSubject">
    <vt:lpwstr>SIPs - uses - ECHAs fees</vt:lpwstr>
  </property>
  <property fmtid="{D5CDD505-2E9C-101B-9397-08002B2CF9AE}" pid="6" name="_AuthorEmail">
    <vt:lpwstr>Alessandra.Pavia@reachcentrum.eu</vt:lpwstr>
  </property>
  <property fmtid="{D5CDD505-2E9C-101B-9397-08002B2CF9AE}" pid="7" name="_AuthorEmailDisplayName">
    <vt:lpwstr>Alessandra Pavia</vt:lpwstr>
  </property>
</Properties>
</file>